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Sheet1!$D$143:$E$145</definedName>
  </definedNames>
  <calcPr calcId="124519"/>
</workbook>
</file>

<file path=xl/calcChain.xml><?xml version="1.0" encoding="utf-8"?>
<calcChain xmlns="http://schemas.openxmlformats.org/spreadsheetml/2006/main">
  <c r="E144" i="1"/>
  <c r="E145"/>
  <c r="E143"/>
</calcChain>
</file>

<file path=xl/sharedStrings.xml><?xml version="1.0" encoding="utf-8"?>
<sst xmlns="http://schemas.openxmlformats.org/spreadsheetml/2006/main" count="471" uniqueCount="82">
  <si>
    <t>Michael H Hartley</t>
  </si>
  <si>
    <t>Male</t>
  </si>
  <si>
    <t>Black</t>
  </si>
  <si>
    <t>Female</t>
  </si>
  <si>
    <t>James Plummer</t>
  </si>
  <si>
    <t>Alexander Plummer</t>
  </si>
  <si>
    <t>William Plummer</t>
  </si>
  <si>
    <t>Rodric Hartley</t>
  </si>
  <si>
    <t>Charles H Dibble</t>
  </si>
  <si>
    <t>Mulatto</t>
  </si>
  <si>
    <t>Chandler S Emery</t>
  </si>
  <si>
    <t>John M J Bowden</t>
  </si>
  <si>
    <t>Rebecca E Read</t>
  </si>
  <si>
    <t>Henry F Hartley</t>
  </si>
  <si>
    <t>Charles Summers</t>
  </si>
  <si>
    <t>Mary Ann James</t>
  </si>
  <si>
    <t>John W Brady</t>
  </si>
  <si>
    <t>John A Summerall</t>
  </si>
  <si>
    <t>Joseph E Summerall</t>
  </si>
  <si>
    <t>Elijah Petty</t>
  </si>
  <si>
    <t>Michael Sloan</t>
  </si>
  <si>
    <t>Fredric Hartley</t>
  </si>
  <si>
    <t>George A Petty</t>
  </si>
  <si>
    <t>Joseph P Masters</t>
  </si>
  <si>
    <t>Nathaniel Hartley</t>
  </si>
  <si>
    <t>Michael Hartley</t>
  </si>
  <si>
    <t>William F Hartley</t>
  </si>
  <si>
    <t>John S Hamilton</t>
  </si>
  <si>
    <t>John F Hartley</t>
  </si>
  <si>
    <t>Sarah Acosta</t>
  </si>
  <si>
    <t>Males</t>
  </si>
  <si>
    <t>Total</t>
  </si>
  <si>
    <t>Females</t>
  </si>
  <si>
    <t xml:space="preserve"> Age Distribution</t>
  </si>
  <si>
    <t>&lt; 6 mos</t>
  </si>
  <si>
    <t>1 YR</t>
  </si>
  <si>
    <t>2 YR</t>
  </si>
  <si>
    <t>3 YR</t>
  </si>
  <si>
    <t>4 YR</t>
  </si>
  <si>
    <t>5 YR</t>
  </si>
  <si>
    <t>6 YR</t>
  </si>
  <si>
    <t>8 YR</t>
  </si>
  <si>
    <t>9 YR</t>
  </si>
  <si>
    <t>10 YR</t>
  </si>
  <si>
    <t>11 YR</t>
  </si>
  <si>
    <t>12 YR</t>
  </si>
  <si>
    <t>13 YR</t>
  </si>
  <si>
    <t>14 YR</t>
  </si>
  <si>
    <t>15 YR</t>
  </si>
  <si>
    <t>16 YR</t>
  </si>
  <si>
    <t>17 YR</t>
  </si>
  <si>
    <t>18 YR</t>
  </si>
  <si>
    <t>20 YR</t>
  </si>
  <si>
    <t>21 YR</t>
  </si>
  <si>
    <t xml:space="preserve">23 YR </t>
  </si>
  <si>
    <t>24 YR</t>
  </si>
  <si>
    <t>25 YR</t>
  </si>
  <si>
    <t>26 YR</t>
  </si>
  <si>
    <t>28 YR</t>
  </si>
  <si>
    <t>29 YR</t>
  </si>
  <si>
    <t>30 YR</t>
  </si>
  <si>
    <t>32 YR</t>
  </si>
  <si>
    <t>33 YR</t>
  </si>
  <si>
    <t>34 YR</t>
  </si>
  <si>
    <t>35 YR</t>
  </si>
  <si>
    <t>40 YR</t>
  </si>
  <si>
    <t>45 YR</t>
  </si>
  <si>
    <t>49 YR</t>
  </si>
  <si>
    <t>50 YR</t>
  </si>
  <si>
    <t>55 YR</t>
  </si>
  <si>
    <t>64 YR</t>
  </si>
  <si>
    <t>68 YR</t>
  </si>
  <si>
    <t>70 YR</t>
  </si>
  <si>
    <t xml:space="preserve">74 YR </t>
  </si>
  <si>
    <t xml:space="preserve">100 YR </t>
  </si>
  <si>
    <t>Total 130</t>
  </si>
  <si>
    <t>Calvin Read</t>
  </si>
  <si>
    <t>Owner</t>
  </si>
  <si>
    <t>Age of Slave</t>
  </si>
  <si>
    <t>Year of Birth of Slave</t>
  </si>
  <si>
    <t>Race</t>
  </si>
  <si>
    <t>Sex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</si>
</sst>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5C7D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6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6"/>
  <c:chart>
    <c:title>
      <c:tx>
        <c:rich>
          <a:bodyPr/>
          <a:lstStyle/>
          <a:p>
            <a:pPr>
              <a:defRPr/>
            </a:pPr>
            <a:r>
              <a:rPr lang="en-US"/>
              <a:t>Age Distribution</a:t>
            </a:r>
          </a:p>
          <a:p>
            <a:pPr>
              <a:defRPr/>
            </a:pPr>
            <a:r>
              <a:rPr lang="en-US"/>
              <a:t>Slave Schedule</a:t>
            </a:r>
            <a:r>
              <a:rPr lang="en-US" baseline="0"/>
              <a:t> 1850 - Mandarin, Florida</a:t>
            </a:r>
            <a:endParaRPr lang="en-US"/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Sheet1!$D$147:$D$187</c:f>
              <c:strCache>
                <c:ptCount val="41"/>
                <c:pt idx="0">
                  <c:v>&lt; 6 mos</c:v>
                </c:pt>
                <c:pt idx="1">
                  <c:v>1 YR</c:v>
                </c:pt>
                <c:pt idx="2">
                  <c:v>2 YR</c:v>
                </c:pt>
                <c:pt idx="3">
                  <c:v>3 YR</c:v>
                </c:pt>
                <c:pt idx="4">
                  <c:v>4 YR</c:v>
                </c:pt>
                <c:pt idx="5">
                  <c:v>5 YR</c:v>
                </c:pt>
                <c:pt idx="6">
                  <c:v>6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  <c:pt idx="10">
                  <c:v>11 YR</c:v>
                </c:pt>
                <c:pt idx="11">
                  <c:v>12 YR</c:v>
                </c:pt>
                <c:pt idx="12">
                  <c:v>13 YR</c:v>
                </c:pt>
                <c:pt idx="13">
                  <c:v>14 YR</c:v>
                </c:pt>
                <c:pt idx="14">
                  <c:v>15 YR</c:v>
                </c:pt>
                <c:pt idx="15">
                  <c:v>16 YR</c:v>
                </c:pt>
                <c:pt idx="16">
                  <c:v>17 YR</c:v>
                </c:pt>
                <c:pt idx="17">
                  <c:v>18 YR</c:v>
                </c:pt>
                <c:pt idx="18">
                  <c:v>20 YR</c:v>
                </c:pt>
                <c:pt idx="19">
                  <c:v>21 YR</c:v>
                </c:pt>
                <c:pt idx="20">
                  <c:v>23 YR </c:v>
                </c:pt>
                <c:pt idx="21">
                  <c:v>24 YR</c:v>
                </c:pt>
                <c:pt idx="22">
                  <c:v>25 YR</c:v>
                </c:pt>
                <c:pt idx="23">
                  <c:v>26 YR</c:v>
                </c:pt>
                <c:pt idx="24">
                  <c:v>28 YR</c:v>
                </c:pt>
                <c:pt idx="25">
                  <c:v>29 YR</c:v>
                </c:pt>
                <c:pt idx="26">
                  <c:v>30 YR</c:v>
                </c:pt>
                <c:pt idx="27">
                  <c:v>32 YR</c:v>
                </c:pt>
                <c:pt idx="28">
                  <c:v>33 YR</c:v>
                </c:pt>
                <c:pt idx="29">
                  <c:v>34 YR</c:v>
                </c:pt>
                <c:pt idx="30">
                  <c:v>35 YR</c:v>
                </c:pt>
                <c:pt idx="31">
                  <c:v>40 YR</c:v>
                </c:pt>
                <c:pt idx="32">
                  <c:v>45 YR</c:v>
                </c:pt>
                <c:pt idx="33">
                  <c:v>49 YR</c:v>
                </c:pt>
                <c:pt idx="34">
                  <c:v>50 YR</c:v>
                </c:pt>
                <c:pt idx="35">
                  <c:v>55 YR</c:v>
                </c:pt>
                <c:pt idx="36">
                  <c:v>64 YR</c:v>
                </c:pt>
                <c:pt idx="37">
                  <c:v>68 YR</c:v>
                </c:pt>
                <c:pt idx="38">
                  <c:v>70 YR</c:v>
                </c:pt>
                <c:pt idx="39">
                  <c:v>74 YR </c:v>
                </c:pt>
                <c:pt idx="40">
                  <c:v>100 YR </c:v>
                </c:pt>
              </c:strCache>
            </c:strRef>
          </c:cat>
          <c:val>
            <c:numRef>
              <c:f>Sheet1!$E$147:$E$187</c:f>
              <c:numCache>
                <c:formatCode>General</c:formatCode>
                <c:ptCount val="41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8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7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</c:ser>
        <c:gapWidth val="95"/>
        <c:gapDepth val="95"/>
        <c:shape val="cylinder"/>
        <c:axId val="103921152"/>
        <c:axId val="103922688"/>
        <c:axId val="0"/>
      </c:bar3DChart>
      <c:catAx>
        <c:axId val="103921152"/>
        <c:scaling>
          <c:orientation val="minMax"/>
        </c:scaling>
        <c:axPos val="b"/>
        <c:majorTickMark val="none"/>
        <c:tickLblPos val="nextTo"/>
        <c:crossAx val="103922688"/>
        <c:crosses val="autoZero"/>
        <c:auto val="1"/>
        <c:lblAlgn val="ctr"/>
        <c:lblOffset val="100"/>
      </c:catAx>
      <c:valAx>
        <c:axId val="103922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Count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392115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accent3">
            <a:lumMod val="60000"/>
            <a:lumOff val="40000"/>
          </a:schemeClr>
        </a:solidFill>
      </c:spPr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150</xdr:row>
      <xdr:rowOff>116416</xdr:rowOff>
    </xdr:from>
    <xdr:to>
      <xdr:col>26</xdr:col>
      <xdr:colOff>455083</xdr:colOff>
      <xdr:row>181</xdr:row>
      <xdr:rowOff>31750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C148" zoomScale="90" zoomScaleNormal="90" workbookViewId="0">
      <selection activeCell="G143" sqref="G143"/>
    </sheetView>
  </sheetViews>
  <sheetFormatPr defaultRowHeight="15"/>
  <cols>
    <col min="1" max="1" width="18.140625" customWidth="1"/>
    <col min="2" max="2" width="23.28515625" customWidth="1"/>
    <col min="3" max="3" width="23.7109375" customWidth="1"/>
    <col min="4" max="4" width="20.7109375" customWidth="1"/>
    <col min="5" max="5" width="34.7109375" customWidth="1"/>
  </cols>
  <sheetData>
    <row r="1" spans="1:5">
      <c r="A1" t="s">
        <v>77</v>
      </c>
      <c r="B1" s="6" t="s">
        <v>78</v>
      </c>
      <c r="C1" s="6" t="s">
        <v>79</v>
      </c>
      <c r="D1" s="6" t="s">
        <v>81</v>
      </c>
      <c r="E1" s="6" t="s">
        <v>80</v>
      </c>
    </row>
    <row r="2" spans="1:5">
      <c r="A2" t="s">
        <v>0</v>
      </c>
      <c r="B2" s="7">
        <v>1</v>
      </c>
      <c r="C2" s="6">
        <v>1829</v>
      </c>
      <c r="D2" s="6" t="s">
        <v>1</v>
      </c>
      <c r="E2" s="6" t="s">
        <v>2</v>
      </c>
    </row>
    <row r="3" spans="1:5">
      <c r="A3" t="s">
        <v>0</v>
      </c>
      <c r="B3" s="7">
        <v>1</v>
      </c>
      <c r="C3" s="6">
        <v>1836</v>
      </c>
      <c r="D3" s="6" t="s">
        <v>1</v>
      </c>
      <c r="E3" s="6" t="s">
        <v>2</v>
      </c>
    </row>
    <row r="4" spans="1:5">
      <c r="A4" t="s">
        <v>0</v>
      </c>
      <c r="B4" s="7">
        <v>1</v>
      </c>
      <c r="C4" s="6">
        <v>1800</v>
      </c>
      <c r="D4" s="6" t="s">
        <v>3</v>
      </c>
      <c r="E4" s="6" t="s">
        <v>2</v>
      </c>
    </row>
    <row r="5" spans="1:5">
      <c r="A5" t="s">
        <v>0</v>
      </c>
      <c r="B5" s="6">
        <v>1</v>
      </c>
      <c r="C5" s="6">
        <v>1820</v>
      </c>
      <c r="D5" s="6" t="s">
        <v>1</v>
      </c>
      <c r="E5" s="6" t="s">
        <v>2</v>
      </c>
    </row>
    <row r="6" spans="1:5">
      <c r="A6" t="s">
        <v>0</v>
      </c>
      <c r="B6" s="6">
        <v>1</v>
      </c>
      <c r="C6" s="6">
        <v>1832</v>
      </c>
      <c r="D6" s="6" t="s">
        <v>3</v>
      </c>
      <c r="E6" s="6" t="s">
        <v>2</v>
      </c>
    </row>
    <row r="7" spans="1:5">
      <c r="A7" t="s">
        <v>0</v>
      </c>
      <c r="B7" s="6">
        <v>2</v>
      </c>
      <c r="C7" s="6">
        <v>1838</v>
      </c>
      <c r="D7" s="6" t="s">
        <v>1</v>
      </c>
      <c r="E7" s="6" t="s">
        <v>2</v>
      </c>
    </row>
    <row r="8" spans="1:5">
      <c r="A8" t="s">
        <v>4</v>
      </c>
      <c r="B8" s="6">
        <v>2</v>
      </c>
      <c r="C8" s="6">
        <v>1782</v>
      </c>
      <c r="D8" s="6" t="s">
        <v>3</v>
      </c>
      <c r="E8" s="6" t="s">
        <v>2</v>
      </c>
    </row>
    <row r="9" spans="1:5">
      <c r="A9" t="s">
        <v>4</v>
      </c>
      <c r="B9" s="6">
        <v>2</v>
      </c>
      <c r="C9" s="6">
        <v>1810</v>
      </c>
      <c r="D9" s="6" t="s">
        <v>1</v>
      </c>
      <c r="E9" s="6" t="s">
        <v>2</v>
      </c>
    </row>
    <row r="10" spans="1:5">
      <c r="A10" t="s">
        <v>4</v>
      </c>
      <c r="B10" s="6">
        <v>2</v>
      </c>
      <c r="C10" s="6">
        <v>1815</v>
      </c>
      <c r="D10" s="6" t="s">
        <v>1</v>
      </c>
      <c r="E10" s="6" t="s">
        <v>2</v>
      </c>
    </row>
    <row r="11" spans="1:5">
      <c r="A11" t="s">
        <v>4</v>
      </c>
      <c r="B11" s="6">
        <v>2</v>
      </c>
      <c r="C11" s="6">
        <v>1817</v>
      </c>
      <c r="D11" s="6" t="s">
        <v>3</v>
      </c>
      <c r="E11" s="6" t="s">
        <v>2</v>
      </c>
    </row>
    <row r="12" spans="1:5">
      <c r="A12" t="s">
        <v>4</v>
      </c>
      <c r="B12" s="6">
        <v>2</v>
      </c>
      <c r="C12" s="6">
        <v>1825</v>
      </c>
      <c r="D12" s="6" t="s">
        <v>3</v>
      </c>
      <c r="E12" s="6" t="s">
        <v>2</v>
      </c>
    </row>
    <row r="13" spans="1:5">
      <c r="A13" t="s">
        <v>4</v>
      </c>
      <c r="B13" s="6">
        <v>3</v>
      </c>
      <c r="C13" s="6">
        <v>1820</v>
      </c>
      <c r="D13" s="6" t="s">
        <v>3</v>
      </c>
      <c r="E13" s="6" t="s">
        <v>2</v>
      </c>
    </row>
    <row r="14" spans="1:5">
      <c r="A14" t="s">
        <v>4</v>
      </c>
      <c r="B14" s="6">
        <v>3</v>
      </c>
      <c r="C14" s="6">
        <v>1820</v>
      </c>
      <c r="D14" s="6" t="s">
        <v>3</v>
      </c>
      <c r="E14" s="6" t="s">
        <v>2</v>
      </c>
    </row>
    <row r="15" spans="1:5">
      <c r="A15" t="s">
        <v>4</v>
      </c>
      <c r="B15" s="6">
        <v>3</v>
      </c>
      <c r="C15" s="6">
        <v>1821</v>
      </c>
      <c r="D15" s="6" t="s">
        <v>1</v>
      </c>
      <c r="E15" s="6" t="s">
        <v>2</v>
      </c>
    </row>
    <row r="16" spans="1:5">
      <c r="A16" t="s">
        <v>4</v>
      </c>
      <c r="B16" s="6">
        <v>3</v>
      </c>
      <c r="C16" s="6">
        <v>1825</v>
      </c>
      <c r="D16" s="6" t="s">
        <v>1</v>
      </c>
      <c r="E16" s="6" t="s">
        <v>2</v>
      </c>
    </row>
    <row r="17" spans="1:5">
      <c r="A17" t="s">
        <v>4</v>
      </c>
      <c r="B17" s="6">
        <v>3</v>
      </c>
      <c r="C17" s="6">
        <v>1832</v>
      </c>
      <c r="D17" s="6" t="s">
        <v>1</v>
      </c>
      <c r="E17" s="6" t="s">
        <v>2</v>
      </c>
    </row>
    <row r="18" spans="1:5">
      <c r="A18" t="s">
        <v>4</v>
      </c>
      <c r="B18" s="6">
        <v>3</v>
      </c>
      <c r="C18" s="6">
        <v>1835</v>
      </c>
      <c r="D18" s="6" t="s">
        <v>3</v>
      </c>
      <c r="E18" s="6" t="s">
        <v>2</v>
      </c>
    </row>
    <row r="19" spans="1:5">
      <c r="A19" t="s">
        <v>4</v>
      </c>
      <c r="B19" s="6">
        <v>4</v>
      </c>
      <c r="C19" s="6">
        <v>1835</v>
      </c>
      <c r="D19" s="6" t="s">
        <v>3</v>
      </c>
      <c r="E19" s="6" t="s">
        <v>2</v>
      </c>
    </row>
    <row r="20" spans="1:5">
      <c r="A20" t="s">
        <v>4</v>
      </c>
      <c r="B20" s="6">
        <v>4</v>
      </c>
      <c r="C20" s="6">
        <v>1838</v>
      </c>
      <c r="D20" s="6" t="s">
        <v>3</v>
      </c>
      <c r="E20" s="6" t="s">
        <v>2</v>
      </c>
    </row>
    <row r="21" spans="1:5">
      <c r="A21" t="s">
        <v>4</v>
      </c>
      <c r="B21" s="6">
        <v>4</v>
      </c>
      <c r="C21" s="6">
        <v>1840</v>
      </c>
      <c r="D21" s="6" t="s">
        <v>1</v>
      </c>
      <c r="E21" s="6" t="s">
        <v>2</v>
      </c>
    </row>
    <row r="22" spans="1:5">
      <c r="A22" t="s">
        <v>4</v>
      </c>
      <c r="B22" s="6">
        <v>4</v>
      </c>
      <c r="C22" s="6">
        <v>1848</v>
      </c>
      <c r="D22" s="6" t="s">
        <v>1</v>
      </c>
      <c r="E22" s="6" t="s">
        <v>2</v>
      </c>
    </row>
    <row r="23" spans="1:5">
      <c r="A23" t="s">
        <v>4</v>
      </c>
      <c r="B23" s="6">
        <v>4</v>
      </c>
      <c r="C23" s="6">
        <v>1842</v>
      </c>
      <c r="D23" s="6" t="s">
        <v>3</v>
      </c>
      <c r="E23" s="6" t="s">
        <v>2</v>
      </c>
    </row>
    <row r="24" spans="1:5">
      <c r="A24" t="s">
        <v>4</v>
      </c>
      <c r="B24" s="6">
        <v>4</v>
      </c>
      <c r="C24" s="6">
        <v>1844</v>
      </c>
      <c r="D24" s="6" t="s">
        <v>1</v>
      </c>
      <c r="E24" s="6" t="s">
        <v>2</v>
      </c>
    </row>
    <row r="25" spans="1:5">
      <c r="A25" t="s">
        <v>4</v>
      </c>
      <c r="B25" s="6">
        <v>4</v>
      </c>
      <c r="C25" s="6">
        <v>1847</v>
      </c>
      <c r="D25" s="6" t="s">
        <v>1</v>
      </c>
      <c r="E25" s="6" t="s">
        <v>2</v>
      </c>
    </row>
    <row r="26" spans="1:5">
      <c r="A26" t="s">
        <v>4</v>
      </c>
      <c r="B26" s="6">
        <v>5</v>
      </c>
      <c r="C26" s="6">
        <v>1842</v>
      </c>
      <c r="D26" s="6" t="s">
        <v>3</v>
      </c>
      <c r="E26" s="6" t="s">
        <v>2</v>
      </c>
    </row>
    <row r="27" spans="1:5">
      <c r="A27" t="s">
        <v>4</v>
      </c>
      <c r="B27" s="8">
        <v>5</v>
      </c>
      <c r="C27" s="6">
        <v>1845</v>
      </c>
      <c r="D27" s="6" t="s">
        <v>3</v>
      </c>
      <c r="E27" s="6" t="s">
        <v>2</v>
      </c>
    </row>
    <row r="28" spans="1:5">
      <c r="A28" t="s">
        <v>4</v>
      </c>
      <c r="B28" s="6">
        <v>5</v>
      </c>
      <c r="C28" s="6">
        <v>1847</v>
      </c>
      <c r="D28" s="6" t="s">
        <v>3</v>
      </c>
      <c r="E28" s="6" t="s">
        <v>2</v>
      </c>
    </row>
    <row r="29" spans="1:5">
      <c r="A29" t="s">
        <v>4</v>
      </c>
      <c r="B29" s="6">
        <v>6</v>
      </c>
      <c r="C29" s="6">
        <v>1850</v>
      </c>
      <c r="D29" s="6" t="s">
        <v>3</v>
      </c>
      <c r="E29" s="6" t="s">
        <v>2</v>
      </c>
    </row>
    <row r="30" spans="1:5">
      <c r="A30" t="s">
        <v>4</v>
      </c>
      <c r="B30" s="6">
        <v>6</v>
      </c>
      <c r="C30" s="6">
        <v>1842</v>
      </c>
      <c r="D30" s="6" t="s">
        <v>1</v>
      </c>
      <c r="E30" s="6" t="s">
        <v>2</v>
      </c>
    </row>
    <row r="31" spans="1:5">
      <c r="A31" t="s">
        <v>4</v>
      </c>
      <c r="B31" s="6">
        <v>6</v>
      </c>
      <c r="C31" s="6">
        <v>1844</v>
      </c>
      <c r="D31" s="6" t="s">
        <v>3</v>
      </c>
      <c r="E31" s="6" t="s">
        <v>2</v>
      </c>
    </row>
    <row r="32" spans="1:5">
      <c r="A32" t="s">
        <v>4</v>
      </c>
      <c r="B32" s="6">
        <v>6</v>
      </c>
      <c r="C32" s="6">
        <v>1846</v>
      </c>
      <c r="D32" s="6" t="s">
        <v>3</v>
      </c>
      <c r="E32" s="6" t="s">
        <v>2</v>
      </c>
    </row>
    <row r="33" spans="1:5">
      <c r="A33" t="s">
        <v>4</v>
      </c>
      <c r="B33" s="6">
        <v>6</v>
      </c>
      <c r="C33" s="6">
        <v>1847</v>
      </c>
      <c r="D33" s="6" t="s">
        <v>3</v>
      </c>
      <c r="E33" s="6" t="s">
        <v>2</v>
      </c>
    </row>
    <row r="34" spans="1:5">
      <c r="A34" t="s">
        <v>4</v>
      </c>
      <c r="B34" s="6">
        <v>6</v>
      </c>
      <c r="C34" s="6">
        <v>1850</v>
      </c>
      <c r="D34" s="6" t="s">
        <v>3</v>
      </c>
      <c r="E34" s="6" t="s">
        <v>2</v>
      </c>
    </row>
    <row r="35" spans="1:5">
      <c r="A35" t="s">
        <v>4</v>
      </c>
      <c r="B35" s="6">
        <v>6</v>
      </c>
      <c r="C35" s="6">
        <v>1805</v>
      </c>
      <c r="D35" s="6" t="s">
        <v>1</v>
      </c>
      <c r="E35" s="6" t="s">
        <v>2</v>
      </c>
    </row>
    <row r="36" spans="1:5">
      <c r="A36" t="s">
        <v>4</v>
      </c>
      <c r="B36" s="6">
        <v>8</v>
      </c>
      <c r="C36" s="6">
        <v>1826</v>
      </c>
      <c r="D36" s="6" t="s">
        <v>3</v>
      </c>
      <c r="E36" s="6" t="s">
        <v>2</v>
      </c>
    </row>
    <row r="37" spans="1:5">
      <c r="A37" t="s">
        <v>4</v>
      </c>
      <c r="B37" s="6">
        <v>8</v>
      </c>
      <c r="C37" s="6">
        <v>1838</v>
      </c>
      <c r="D37" s="6" t="s">
        <v>1</v>
      </c>
      <c r="E37" s="6" t="s">
        <v>2</v>
      </c>
    </row>
    <row r="38" spans="1:5">
      <c r="A38" t="s">
        <v>4</v>
      </c>
      <c r="B38" s="6">
        <v>8</v>
      </c>
      <c r="C38" s="6">
        <v>1840</v>
      </c>
      <c r="D38" s="6" t="s">
        <v>1</v>
      </c>
      <c r="E38" s="6" t="s">
        <v>2</v>
      </c>
    </row>
    <row r="39" spans="1:5">
      <c r="A39" t="s">
        <v>4</v>
      </c>
      <c r="B39" s="6">
        <v>8</v>
      </c>
      <c r="C39" s="6">
        <v>1842</v>
      </c>
      <c r="D39" s="6" t="s">
        <v>1</v>
      </c>
      <c r="E39" s="6" t="s">
        <v>2</v>
      </c>
    </row>
    <row r="40" spans="1:5">
      <c r="A40" t="s">
        <v>4</v>
      </c>
      <c r="B40" s="6">
        <v>8</v>
      </c>
      <c r="C40" s="6">
        <v>1848</v>
      </c>
      <c r="D40" s="6" t="s">
        <v>3</v>
      </c>
      <c r="E40" s="6" t="s">
        <v>2</v>
      </c>
    </row>
    <row r="41" spans="1:5">
      <c r="A41" t="s">
        <v>5</v>
      </c>
      <c r="B41" s="6">
        <v>8</v>
      </c>
      <c r="C41" s="6">
        <v>1837</v>
      </c>
      <c r="D41" s="6" t="s">
        <v>1</v>
      </c>
      <c r="E41" s="6" t="s">
        <v>2</v>
      </c>
    </row>
    <row r="42" spans="1:5">
      <c r="A42" t="s">
        <v>5</v>
      </c>
      <c r="B42" s="6">
        <v>8</v>
      </c>
      <c r="C42" s="6">
        <v>1840</v>
      </c>
      <c r="D42" s="6" t="s">
        <v>3</v>
      </c>
      <c r="E42" s="6" t="s">
        <v>2</v>
      </c>
    </row>
    <row r="43" spans="1:5">
      <c r="A43" t="s">
        <v>6</v>
      </c>
      <c r="B43" s="6">
        <v>9</v>
      </c>
      <c r="C43" s="6">
        <v>1825</v>
      </c>
      <c r="D43" s="6" t="s">
        <v>1</v>
      </c>
      <c r="E43" s="6" t="s">
        <v>2</v>
      </c>
    </row>
    <row r="44" spans="1:5">
      <c r="A44" t="s">
        <v>6</v>
      </c>
      <c r="B44" s="6">
        <v>10</v>
      </c>
      <c r="C44" s="6">
        <v>1838</v>
      </c>
      <c r="D44" s="6" t="s">
        <v>3</v>
      </c>
      <c r="E44" s="6" t="s">
        <v>2</v>
      </c>
    </row>
    <row r="45" spans="1:5">
      <c r="A45" t="s">
        <v>7</v>
      </c>
      <c r="B45" s="6">
        <v>10</v>
      </c>
      <c r="C45" s="6">
        <v>1810</v>
      </c>
      <c r="D45" s="6" t="s">
        <v>3</v>
      </c>
      <c r="E45" s="6" t="s">
        <v>2</v>
      </c>
    </row>
    <row r="46" spans="1:5">
      <c r="A46" t="s">
        <v>7</v>
      </c>
      <c r="B46" s="6">
        <v>10</v>
      </c>
      <c r="C46" s="6">
        <v>1840</v>
      </c>
      <c r="D46" s="6" t="s">
        <v>1</v>
      </c>
      <c r="E46" s="6" t="s">
        <v>2</v>
      </c>
    </row>
    <row r="47" spans="1:5">
      <c r="A47" t="s">
        <v>7</v>
      </c>
      <c r="B47" s="6">
        <v>10</v>
      </c>
      <c r="C47" s="6">
        <v>1844</v>
      </c>
      <c r="D47" s="6" t="s">
        <v>3</v>
      </c>
      <c r="E47" s="6" t="s">
        <v>2</v>
      </c>
    </row>
    <row r="48" spans="1:5">
      <c r="A48" t="s">
        <v>7</v>
      </c>
      <c r="B48" s="6">
        <v>10</v>
      </c>
      <c r="C48" s="6">
        <v>1848</v>
      </c>
      <c r="D48" s="6" t="s">
        <v>3</v>
      </c>
      <c r="E48" s="6" t="s">
        <v>2</v>
      </c>
    </row>
    <row r="49" spans="1:5">
      <c r="A49" t="s">
        <v>7</v>
      </c>
      <c r="B49" s="6">
        <v>10</v>
      </c>
      <c r="C49" s="6">
        <v>1846</v>
      </c>
      <c r="D49" s="6" t="s">
        <v>1</v>
      </c>
      <c r="E49" s="6" t="s">
        <v>2</v>
      </c>
    </row>
    <row r="50" spans="1:5">
      <c r="A50" t="s">
        <v>8</v>
      </c>
      <c r="B50" s="6">
        <v>10</v>
      </c>
      <c r="C50" s="6">
        <v>1832</v>
      </c>
      <c r="D50" s="6" t="s">
        <v>1</v>
      </c>
      <c r="E50" s="6" t="s">
        <v>9</v>
      </c>
    </row>
    <row r="51" spans="1:5">
      <c r="A51" t="s">
        <v>8</v>
      </c>
      <c r="B51" s="6">
        <v>10</v>
      </c>
      <c r="C51" s="6">
        <v>1834</v>
      </c>
      <c r="D51" s="6" t="s">
        <v>1</v>
      </c>
      <c r="E51" s="6" t="s">
        <v>2</v>
      </c>
    </row>
    <row r="52" spans="1:5">
      <c r="A52" t="s">
        <v>8</v>
      </c>
      <c r="B52" s="6">
        <v>10</v>
      </c>
      <c r="C52" s="6">
        <v>1840</v>
      </c>
      <c r="D52" s="6" t="s">
        <v>3</v>
      </c>
      <c r="E52" s="6" t="s">
        <v>2</v>
      </c>
    </row>
    <row r="53" spans="1:5">
      <c r="A53" t="s">
        <v>10</v>
      </c>
      <c r="B53" s="6">
        <v>10</v>
      </c>
      <c r="C53" s="6">
        <v>1780</v>
      </c>
      <c r="D53" s="6" t="s">
        <v>1</v>
      </c>
      <c r="E53" s="6" t="s">
        <v>2</v>
      </c>
    </row>
    <row r="54" spans="1:5">
      <c r="A54" t="s">
        <v>10</v>
      </c>
      <c r="B54" s="6">
        <v>10</v>
      </c>
      <c r="C54" s="6">
        <v>1800</v>
      </c>
      <c r="D54" s="6" t="s">
        <v>3</v>
      </c>
      <c r="E54" s="6" t="s">
        <v>2</v>
      </c>
    </row>
    <row r="55" spans="1:5">
      <c r="A55" t="s">
        <v>10</v>
      </c>
      <c r="B55" s="6">
        <v>11</v>
      </c>
      <c r="C55" s="6">
        <v>1817</v>
      </c>
      <c r="D55" s="6" t="s">
        <v>1</v>
      </c>
      <c r="E55" s="6" t="s">
        <v>2</v>
      </c>
    </row>
    <row r="56" spans="1:5">
      <c r="A56" t="s">
        <v>10</v>
      </c>
      <c r="B56" s="6">
        <v>11</v>
      </c>
      <c r="C56" s="6">
        <v>1817</v>
      </c>
      <c r="D56" s="6" t="s">
        <v>1</v>
      </c>
      <c r="E56" s="6" t="s">
        <v>2</v>
      </c>
    </row>
    <row r="57" spans="1:5">
      <c r="A57" t="s">
        <v>10</v>
      </c>
      <c r="B57" s="6">
        <v>12</v>
      </c>
      <c r="C57" s="6">
        <v>1829</v>
      </c>
      <c r="D57" s="6" t="s">
        <v>3</v>
      </c>
      <c r="E57" s="6" t="s">
        <v>2</v>
      </c>
    </row>
    <row r="58" spans="1:5">
      <c r="A58" t="s">
        <v>10</v>
      </c>
      <c r="B58" s="6">
        <v>12</v>
      </c>
      <c r="C58" s="6">
        <v>1833</v>
      </c>
      <c r="D58" s="6" t="s">
        <v>3</v>
      </c>
      <c r="E58" s="6" t="s">
        <v>2</v>
      </c>
    </row>
    <row r="59" spans="1:5">
      <c r="A59" t="s">
        <v>10</v>
      </c>
      <c r="B59" s="6">
        <v>12</v>
      </c>
      <c r="C59" s="6">
        <v>1837</v>
      </c>
      <c r="D59" s="6" t="s">
        <v>1</v>
      </c>
      <c r="E59" s="6" t="s">
        <v>2</v>
      </c>
    </row>
    <row r="60" spans="1:5">
      <c r="A60" t="s">
        <v>10</v>
      </c>
      <c r="B60" s="6">
        <v>12</v>
      </c>
      <c r="C60" s="6">
        <v>1850</v>
      </c>
      <c r="D60" s="6" t="s">
        <v>3</v>
      </c>
      <c r="E60" s="6" t="s">
        <v>2</v>
      </c>
    </row>
    <row r="61" spans="1:5">
      <c r="A61" t="s">
        <v>11</v>
      </c>
      <c r="B61" s="6">
        <v>12</v>
      </c>
      <c r="C61" s="6">
        <v>1780</v>
      </c>
      <c r="D61" s="6" t="s">
        <v>3</v>
      </c>
      <c r="E61" s="6" t="s">
        <v>2</v>
      </c>
    </row>
    <row r="62" spans="1:5">
      <c r="A62" t="s">
        <v>11</v>
      </c>
      <c r="B62" s="6">
        <v>12</v>
      </c>
      <c r="C62" s="6">
        <v>1805</v>
      </c>
      <c r="D62" s="6" t="s">
        <v>3</v>
      </c>
      <c r="E62" s="6" t="s">
        <v>2</v>
      </c>
    </row>
    <row r="63" spans="1:5">
      <c r="A63" t="s">
        <v>11</v>
      </c>
      <c r="B63" s="6">
        <v>12</v>
      </c>
      <c r="C63" s="6">
        <v>1795</v>
      </c>
      <c r="D63" s="6" t="s">
        <v>1</v>
      </c>
      <c r="E63" s="6" t="s">
        <v>2</v>
      </c>
    </row>
    <row r="64" spans="1:5">
      <c r="A64" t="s">
        <v>11</v>
      </c>
      <c r="B64" s="6">
        <v>13</v>
      </c>
      <c r="C64" s="6">
        <v>1827</v>
      </c>
      <c r="D64" s="6" t="s">
        <v>3</v>
      </c>
      <c r="E64" s="6" t="s">
        <v>2</v>
      </c>
    </row>
    <row r="65" spans="1:8">
      <c r="A65" t="s">
        <v>11</v>
      </c>
      <c r="B65" s="6">
        <v>13</v>
      </c>
      <c r="C65" s="6">
        <v>1830</v>
      </c>
      <c r="D65" s="6" t="s">
        <v>3</v>
      </c>
      <c r="E65" s="6" t="s">
        <v>2</v>
      </c>
    </row>
    <row r="66" spans="1:8">
      <c r="A66" t="s">
        <v>11</v>
      </c>
      <c r="B66" s="6">
        <v>13</v>
      </c>
      <c r="C66" s="6">
        <v>1838</v>
      </c>
      <c r="D66" s="6" t="s">
        <v>3</v>
      </c>
      <c r="E66" s="6" t="s">
        <v>2</v>
      </c>
    </row>
    <row r="67" spans="1:8">
      <c r="A67" t="s">
        <v>11</v>
      </c>
      <c r="B67" s="6">
        <v>13</v>
      </c>
      <c r="C67" s="6">
        <v>1838</v>
      </c>
      <c r="D67" s="6" t="s">
        <v>1</v>
      </c>
      <c r="E67" s="6" t="s">
        <v>2</v>
      </c>
    </row>
    <row r="68" spans="1:8">
      <c r="A68" t="s">
        <v>11</v>
      </c>
      <c r="B68" s="6">
        <v>13</v>
      </c>
      <c r="C68" s="6">
        <v>1840</v>
      </c>
      <c r="D68" s="6" t="s">
        <v>1</v>
      </c>
      <c r="E68" s="6" t="s">
        <v>2</v>
      </c>
    </row>
    <row r="69" spans="1:8">
      <c r="A69" t="s">
        <v>11</v>
      </c>
      <c r="B69" s="6">
        <v>14</v>
      </c>
      <c r="C69" s="6">
        <v>1844</v>
      </c>
      <c r="D69" s="6" t="s">
        <v>3</v>
      </c>
      <c r="E69" s="6" t="s">
        <v>2</v>
      </c>
    </row>
    <row r="70" spans="1:8">
      <c r="A70" t="s">
        <v>11</v>
      </c>
      <c r="B70" s="6">
        <v>14</v>
      </c>
      <c r="C70" s="6">
        <v>1846</v>
      </c>
      <c r="D70" s="6" t="s">
        <v>3</v>
      </c>
      <c r="E70" s="6" t="s">
        <v>2</v>
      </c>
    </row>
    <row r="71" spans="1:8">
      <c r="A71" t="s">
        <v>11</v>
      </c>
      <c r="B71" s="6">
        <v>14</v>
      </c>
      <c r="C71" s="6">
        <v>1849</v>
      </c>
      <c r="D71" s="6" t="s">
        <v>3</v>
      </c>
      <c r="E71" s="6" t="s">
        <v>2</v>
      </c>
    </row>
    <row r="72" spans="1:8">
      <c r="A72" t="s">
        <v>76</v>
      </c>
      <c r="B72" s="6">
        <v>15</v>
      </c>
      <c r="C72" s="6">
        <v>1786</v>
      </c>
      <c r="D72" s="6" t="s">
        <v>1</v>
      </c>
      <c r="E72" s="6" t="s">
        <v>2</v>
      </c>
    </row>
    <row r="73" spans="1:8">
      <c r="A73" t="s">
        <v>12</v>
      </c>
      <c r="B73" s="6">
        <v>15</v>
      </c>
      <c r="C73" s="6">
        <v>1776</v>
      </c>
      <c r="D73" s="6" t="s">
        <v>3</v>
      </c>
      <c r="E73" s="6" t="s">
        <v>2</v>
      </c>
    </row>
    <row r="74" spans="1:8">
      <c r="A74" t="s">
        <v>12</v>
      </c>
      <c r="B74" s="6">
        <v>15</v>
      </c>
      <c r="C74" s="6">
        <v>1810</v>
      </c>
      <c r="D74" s="6" t="s">
        <v>1</v>
      </c>
      <c r="E74" s="6" t="s">
        <v>2</v>
      </c>
    </row>
    <row r="75" spans="1:8">
      <c r="A75" t="s">
        <v>12</v>
      </c>
      <c r="B75" s="6">
        <v>16</v>
      </c>
      <c r="C75" s="6">
        <v>1827</v>
      </c>
      <c r="D75" s="6" t="s">
        <v>3</v>
      </c>
      <c r="E75" s="6" t="s">
        <v>2</v>
      </c>
    </row>
    <row r="76" spans="1:8">
      <c r="A76" t="s">
        <v>12</v>
      </c>
      <c r="B76" s="6">
        <v>16</v>
      </c>
      <c r="C76" s="6">
        <v>1848</v>
      </c>
      <c r="D76" s="6" t="s">
        <v>1</v>
      </c>
      <c r="E76" s="6" t="s">
        <v>2</v>
      </c>
    </row>
    <row r="77" spans="1:8">
      <c r="A77" t="s">
        <v>12</v>
      </c>
      <c r="B77" s="6">
        <v>16</v>
      </c>
      <c r="C77" s="6">
        <v>1846</v>
      </c>
      <c r="D77" s="6" t="s">
        <v>1</v>
      </c>
      <c r="E77" s="6" t="s">
        <v>2</v>
      </c>
    </row>
    <row r="78" spans="1:8">
      <c r="A78" t="s">
        <v>12</v>
      </c>
      <c r="B78" s="6">
        <v>16</v>
      </c>
      <c r="C78" s="6">
        <v>1848</v>
      </c>
      <c r="D78" s="6" t="s">
        <v>3</v>
      </c>
      <c r="E78" s="6" t="s">
        <v>2</v>
      </c>
    </row>
    <row r="79" spans="1:8" ht="15.75" thickBot="1">
      <c r="A79" s="4" t="s">
        <v>13</v>
      </c>
      <c r="B79" s="9">
        <v>17</v>
      </c>
      <c r="C79" s="10">
        <v>1810</v>
      </c>
      <c r="D79" s="10" t="s">
        <v>3</v>
      </c>
      <c r="E79" s="10" t="s">
        <v>2</v>
      </c>
      <c r="F79" s="5"/>
      <c r="G79" s="5"/>
      <c r="H79" s="1"/>
    </row>
    <row r="80" spans="1:8" ht="15.75" thickBot="1">
      <c r="A80" s="3" t="s">
        <v>13</v>
      </c>
      <c r="B80" s="11">
        <v>17</v>
      </c>
      <c r="C80" s="12">
        <v>1845</v>
      </c>
      <c r="D80" s="12" t="s">
        <v>1</v>
      </c>
      <c r="E80" s="12" t="s">
        <v>2</v>
      </c>
      <c r="F80" s="2"/>
      <c r="G80" s="2"/>
      <c r="H80" s="2"/>
    </row>
    <row r="81" spans="1:8" ht="15.75" thickBot="1">
      <c r="A81" s="3" t="s">
        <v>13</v>
      </c>
      <c r="B81" s="11">
        <v>18</v>
      </c>
      <c r="C81" s="13">
        <v>1850</v>
      </c>
      <c r="D81" s="12" t="s">
        <v>1</v>
      </c>
      <c r="E81" s="12" t="s">
        <v>2</v>
      </c>
      <c r="F81" s="2"/>
      <c r="G81" s="1"/>
      <c r="H81" s="1"/>
    </row>
    <row r="82" spans="1:8">
      <c r="A82" t="s">
        <v>14</v>
      </c>
      <c r="B82" s="6">
        <v>18</v>
      </c>
      <c r="C82" s="6">
        <v>1832</v>
      </c>
      <c r="D82" s="6" t="s">
        <v>1</v>
      </c>
      <c r="E82" s="6" t="s">
        <v>2</v>
      </c>
    </row>
    <row r="83" spans="1:8">
      <c r="A83" t="s">
        <v>14</v>
      </c>
      <c r="B83" s="6">
        <v>18</v>
      </c>
      <c r="C83" s="6">
        <v>1834</v>
      </c>
      <c r="D83" s="6" t="s">
        <v>3</v>
      </c>
      <c r="E83" s="6" t="s">
        <v>2</v>
      </c>
    </row>
    <row r="84" spans="1:8">
      <c r="A84" t="s">
        <v>15</v>
      </c>
      <c r="B84" s="6">
        <v>18</v>
      </c>
      <c r="C84" s="6">
        <v>1816</v>
      </c>
      <c r="D84" s="6" t="s">
        <v>1</v>
      </c>
      <c r="E84" s="6" t="s">
        <v>2</v>
      </c>
    </row>
    <row r="85" spans="1:8">
      <c r="A85" t="s">
        <v>16</v>
      </c>
      <c r="B85" s="6">
        <v>20</v>
      </c>
      <c r="C85" s="6">
        <v>1810</v>
      </c>
      <c r="D85" s="6" t="s">
        <v>3</v>
      </c>
      <c r="E85" s="6" t="s">
        <v>2</v>
      </c>
    </row>
    <row r="86" spans="1:8">
      <c r="A86" t="s">
        <v>16</v>
      </c>
      <c r="B86" s="6">
        <v>20</v>
      </c>
      <c r="C86" s="6">
        <v>1820</v>
      </c>
      <c r="D86" s="6" t="s">
        <v>3</v>
      </c>
      <c r="E86" s="6" t="s">
        <v>2</v>
      </c>
    </row>
    <row r="87" spans="1:8">
      <c r="A87" t="s">
        <v>16</v>
      </c>
      <c r="B87" s="6">
        <v>21</v>
      </c>
      <c r="C87" s="6">
        <v>1821</v>
      </c>
      <c r="D87" s="6" t="s">
        <v>3</v>
      </c>
      <c r="E87" s="6" t="s">
        <v>2</v>
      </c>
    </row>
    <row r="88" spans="1:8">
      <c r="A88" t="s">
        <v>16</v>
      </c>
      <c r="B88" s="6">
        <v>21</v>
      </c>
      <c r="C88" s="6">
        <v>1827</v>
      </c>
      <c r="D88" s="6" t="s">
        <v>1</v>
      </c>
      <c r="E88" s="6" t="s">
        <v>2</v>
      </c>
    </row>
    <row r="89" spans="1:8">
      <c r="A89" t="s">
        <v>16</v>
      </c>
      <c r="B89" s="6">
        <v>23</v>
      </c>
      <c r="C89" s="6">
        <v>1839</v>
      </c>
      <c r="D89" s="6" t="s">
        <v>3</v>
      </c>
      <c r="E89" s="6" t="s">
        <v>2</v>
      </c>
    </row>
    <row r="90" spans="1:8">
      <c r="A90" t="s">
        <v>16</v>
      </c>
      <c r="B90" s="6">
        <v>23</v>
      </c>
      <c r="C90" s="6">
        <v>1845</v>
      </c>
      <c r="D90" s="6" t="s">
        <v>3</v>
      </c>
      <c r="E90" s="6" t="s">
        <v>2</v>
      </c>
    </row>
    <row r="91" spans="1:8">
      <c r="A91" t="s">
        <v>16</v>
      </c>
      <c r="B91" s="6">
        <v>23</v>
      </c>
      <c r="C91" s="6">
        <v>1847</v>
      </c>
      <c r="D91" s="6" t="s">
        <v>3</v>
      </c>
      <c r="E91" s="6" t="s">
        <v>9</v>
      </c>
    </row>
    <row r="92" spans="1:8">
      <c r="A92" t="s">
        <v>16</v>
      </c>
      <c r="B92" s="6">
        <v>24</v>
      </c>
      <c r="C92" s="6">
        <v>1849</v>
      </c>
      <c r="D92" s="6" t="s">
        <v>1</v>
      </c>
      <c r="E92" s="6" t="s">
        <v>2</v>
      </c>
    </row>
    <row r="93" spans="1:8">
      <c r="A93" t="s">
        <v>17</v>
      </c>
      <c r="B93" s="6">
        <v>24</v>
      </c>
      <c r="C93" s="6">
        <v>1820</v>
      </c>
      <c r="D93" s="6" t="s">
        <v>1</v>
      </c>
      <c r="E93" s="6" t="s">
        <v>2</v>
      </c>
    </row>
    <row r="94" spans="1:8">
      <c r="A94" t="s">
        <v>17</v>
      </c>
      <c r="B94" s="6">
        <v>25</v>
      </c>
      <c r="C94" s="6">
        <v>1822</v>
      </c>
      <c r="D94" s="6" t="s">
        <v>1</v>
      </c>
      <c r="E94" s="6" t="s">
        <v>2</v>
      </c>
    </row>
    <row r="95" spans="1:8">
      <c r="A95" t="s">
        <v>17</v>
      </c>
      <c r="B95" s="6">
        <v>25</v>
      </c>
      <c r="C95" s="6">
        <v>1824</v>
      </c>
      <c r="D95" s="6" t="s">
        <v>3</v>
      </c>
      <c r="E95" s="6" t="s">
        <v>2</v>
      </c>
    </row>
    <row r="96" spans="1:8">
      <c r="A96" t="s">
        <v>17</v>
      </c>
      <c r="B96" s="6">
        <v>25</v>
      </c>
      <c r="C96" s="6">
        <v>1840</v>
      </c>
      <c r="D96" s="6" t="s">
        <v>1</v>
      </c>
      <c r="E96" s="6" t="s">
        <v>2</v>
      </c>
    </row>
    <row r="97" spans="1:5">
      <c r="A97" t="s">
        <v>17</v>
      </c>
      <c r="B97" s="6">
        <v>25</v>
      </c>
      <c r="C97" s="6">
        <v>1834</v>
      </c>
      <c r="D97" s="6" t="s">
        <v>3</v>
      </c>
      <c r="E97" s="6" t="s">
        <v>2</v>
      </c>
    </row>
    <row r="98" spans="1:5">
      <c r="A98" t="s">
        <v>17</v>
      </c>
      <c r="B98" s="6">
        <v>26</v>
      </c>
      <c r="C98" s="6">
        <v>1837</v>
      </c>
      <c r="D98" s="6" t="s">
        <v>3</v>
      </c>
      <c r="E98" s="6" t="s">
        <v>2</v>
      </c>
    </row>
    <row r="99" spans="1:5">
      <c r="A99" t="s">
        <v>17</v>
      </c>
      <c r="B99" s="6">
        <v>26</v>
      </c>
      <c r="C99" s="6">
        <v>1840</v>
      </c>
      <c r="D99" s="6" t="s">
        <v>3</v>
      </c>
      <c r="E99" s="6" t="s">
        <v>2</v>
      </c>
    </row>
    <row r="100" spans="1:5">
      <c r="A100" t="s">
        <v>18</v>
      </c>
      <c r="B100" s="6">
        <v>28</v>
      </c>
      <c r="C100" s="6">
        <v>1818</v>
      </c>
      <c r="D100" s="6" t="s">
        <v>1</v>
      </c>
      <c r="E100" s="6" t="s">
        <v>2</v>
      </c>
    </row>
    <row r="101" spans="1:5">
      <c r="A101" t="s">
        <v>18</v>
      </c>
      <c r="B101" s="6">
        <v>29</v>
      </c>
      <c r="C101" s="6">
        <v>1820</v>
      </c>
      <c r="D101" s="6" t="s">
        <v>3</v>
      </c>
      <c r="E101" s="6" t="s">
        <v>2</v>
      </c>
    </row>
    <row r="102" spans="1:5">
      <c r="A102" t="s">
        <v>18</v>
      </c>
      <c r="B102" s="6">
        <v>29</v>
      </c>
      <c r="C102" s="6">
        <v>1824</v>
      </c>
      <c r="D102" s="6" t="s">
        <v>3</v>
      </c>
      <c r="E102" s="6" t="s">
        <v>2</v>
      </c>
    </row>
    <row r="103" spans="1:5">
      <c r="A103" t="s">
        <v>18</v>
      </c>
      <c r="B103" s="6">
        <v>30</v>
      </c>
      <c r="C103" s="6">
        <v>1825</v>
      </c>
      <c r="D103" s="6" t="s">
        <v>1</v>
      </c>
      <c r="E103" s="6" t="s">
        <v>2</v>
      </c>
    </row>
    <row r="104" spans="1:5">
      <c r="A104" t="s">
        <v>18</v>
      </c>
      <c r="B104" s="6">
        <v>30</v>
      </c>
      <c r="C104" s="6">
        <v>1826</v>
      </c>
      <c r="D104" s="6" t="s">
        <v>3</v>
      </c>
      <c r="E104" s="6" t="s">
        <v>2</v>
      </c>
    </row>
    <row r="105" spans="1:5">
      <c r="A105" t="s">
        <v>18</v>
      </c>
      <c r="B105" s="6">
        <v>30</v>
      </c>
      <c r="C105" s="6">
        <v>1836</v>
      </c>
      <c r="D105" s="6" t="s">
        <v>3</v>
      </c>
      <c r="E105" s="6" t="s">
        <v>2</v>
      </c>
    </row>
    <row r="106" spans="1:5">
      <c r="A106" t="s">
        <v>18</v>
      </c>
      <c r="B106" s="6">
        <v>30</v>
      </c>
      <c r="C106" s="6">
        <v>1840</v>
      </c>
      <c r="D106" s="6" t="s">
        <v>3</v>
      </c>
      <c r="E106" s="6" t="s">
        <v>9</v>
      </c>
    </row>
    <row r="107" spans="1:5">
      <c r="A107" t="s">
        <v>18</v>
      </c>
      <c r="B107" s="6">
        <v>30</v>
      </c>
      <c r="C107" s="6">
        <v>1842</v>
      </c>
      <c r="D107" s="6" t="s">
        <v>3</v>
      </c>
      <c r="E107" s="6" t="s">
        <v>9</v>
      </c>
    </row>
    <row r="108" spans="1:5">
      <c r="A108" t="s">
        <v>18</v>
      </c>
      <c r="B108" s="6">
        <v>30</v>
      </c>
      <c r="C108" s="6">
        <v>1842</v>
      </c>
      <c r="D108" s="6" t="s">
        <v>3</v>
      </c>
      <c r="E108" s="6" t="s">
        <v>2</v>
      </c>
    </row>
    <row r="109" spans="1:5">
      <c r="A109" t="s">
        <v>18</v>
      </c>
      <c r="B109" s="6">
        <v>30</v>
      </c>
      <c r="C109" s="6">
        <v>1844</v>
      </c>
      <c r="D109" s="6" t="s">
        <v>1</v>
      </c>
      <c r="E109" s="6" t="s">
        <v>9</v>
      </c>
    </row>
    <row r="110" spans="1:5">
      <c r="A110" t="s">
        <v>18</v>
      </c>
      <c r="B110" s="6">
        <v>30</v>
      </c>
      <c r="C110" s="6">
        <v>1846</v>
      </c>
      <c r="D110" s="6" t="s">
        <v>1</v>
      </c>
      <c r="E110" s="6" t="s">
        <v>9</v>
      </c>
    </row>
    <row r="111" spans="1:5">
      <c r="A111" t="s">
        <v>18</v>
      </c>
      <c r="B111" s="6">
        <v>32</v>
      </c>
      <c r="C111" s="6">
        <v>1848</v>
      </c>
      <c r="D111" s="6" t="s">
        <v>1</v>
      </c>
      <c r="E111" s="6" t="s">
        <v>9</v>
      </c>
    </row>
    <row r="112" spans="1:5">
      <c r="A112" t="s">
        <v>18</v>
      </c>
      <c r="B112" s="6">
        <v>32</v>
      </c>
      <c r="C112" s="6">
        <v>1850</v>
      </c>
      <c r="D112" s="6" t="s">
        <v>1</v>
      </c>
      <c r="E112" s="6" t="s">
        <v>9</v>
      </c>
    </row>
    <row r="113" spans="1:5">
      <c r="A113" t="s">
        <v>18</v>
      </c>
      <c r="B113" s="6">
        <v>33</v>
      </c>
      <c r="C113" s="6">
        <v>1841</v>
      </c>
      <c r="D113" s="6" t="s">
        <v>3</v>
      </c>
      <c r="E113" s="6" t="s">
        <v>2</v>
      </c>
    </row>
    <row r="114" spans="1:5">
      <c r="A114" t="s">
        <v>18</v>
      </c>
      <c r="B114" s="6">
        <v>33</v>
      </c>
      <c r="C114" s="6">
        <v>1847</v>
      </c>
      <c r="D114" s="6" t="s">
        <v>3</v>
      </c>
      <c r="E114" s="6" t="s">
        <v>2</v>
      </c>
    </row>
    <row r="115" spans="1:5">
      <c r="A115" t="s">
        <v>18</v>
      </c>
      <c r="B115" s="6">
        <v>33</v>
      </c>
      <c r="C115" s="6">
        <v>1844</v>
      </c>
      <c r="D115" s="6" t="s">
        <v>1</v>
      </c>
      <c r="E115" s="6" t="s">
        <v>9</v>
      </c>
    </row>
    <row r="116" spans="1:5">
      <c r="A116" t="s">
        <v>18</v>
      </c>
      <c r="B116" s="6">
        <v>34</v>
      </c>
      <c r="C116" s="6">
        <v>1850</v>
      </c>
      <c r="D116" s="6" t="s">
        <v>1</v>
      </c>
      <c r="E116" s="6" t="s">
        <v>2</v>
      </c>
    </row>
    <row r="117" spans="1:5">
      <c r="A117" t="s">
        <v>19</v>
      </c>
      <c r="B117" s="6">
        <v>35</v>
      </c>
      <c r="C117" s="6">
        <v>1801</v>
      </c>
      <c r="D117" s="6" t="s">
        <v>1</v>
      </c>
      <c r="E117" s="6" t="s">
        <v>2</v>
      </c>
    </row>
    <row r="118" spans="1:5">
      <c r="A118" t="s">
        <v>20</v>
      </c>
      <c r="B118" s="6">
        <v>35</v>
      </c>
      <c r="C118" s="6">
        <v>1818</v>
      </c>
      <c r="D118" s="6" t="s">
        <v>3</v>
      </c>
      <c r="E118" s="6" t="s">
        <v>2</v>
      </c>
    </row>
    <row r="119" spans="1:5">
      <c r="A119" t="s">
        <v>21</v>
      </c>
      <c r="B119" s="6">
        <v>40</v>
      </c>
      <c r="C119" s="6">
        <v>1838</v>
      </c>
      <c r="D119" s="6" t="s">
        <v>3</v>
      </c>
      <c r="E119" s="6" t="s">
        <v>2</v>
      </c>
    </row>
    <row r="120" spans="1:5">
      <c r="A120" t="s">
        <v>22</v>
      </c>
      <c r="B120" s="6">
        <v>40</v>
      </c>
      <c r="C120" s="6">
        <v>1810</v>
      </c>
      <c r="D120" s="6" t="s">
        <v>1</v>
      </c>
      <c r="E120" s="6" t="s">
        <v>2</v>
      </c>
    </row>
    <row r="121" spans="1:5">
      <c r="A121" t="s">
        <v>22</v>
      </c>
      <c r="B121" s="6">
        <v>40</v>
      </c>
      <c r="C121" s="6">
        <v>1830</v>
      </c>
      <c r="D121" s="6" t="s">
        <v>1</v>
      </c>
      <c r="E121" s="6" t="s">
        <v>2</v>
      </c>
    </row>
    <row r="122" spans="1:5">
      <c r="A122" t="s">
        <v>23</v>
      </c>
      <c r="B122" s="14">
        <v>40</v>
      </c>
      <c r="C122" s="6">
        <v>1836</v>
      </c>
      <c r="D122" s="6" t="s">
        <v>3</v>
      </c>
      <c r="E122" s="6" t="s">
        <v>2</v>
      </c>
    </row>
    <row r="123" spans="1:5">
      <c r="A123" t="s">
        <v>23</v>
      </c>
      <c r="B123" s="6">
        <v>40</v>
      </c>
      <c r="C123" s="6">
        <v>1839</v>
      </c>
      <c r="D123" s="6" t="s">
        <v>1</v>
      </c>
      <c r="E123" s="6" t="s">
        <v>2</v>
      </c>
    </row>
    <row r="124" spans="1:5">
      <c r="A124" t="s">
        <v>24</v>
      </c>
      <c r="B124" s="6">
        <v>40</v>
      </c>
      <c r="C124" s="6">
        <v>1810</v>
      </c>
      <c r="D124" s="6" t="s">
        <v>1</v>
      </c>
      <c r="E124" s="6" t="s">
        <v>2</v>
      </c>
    </row>
    <row r="125" spans="1:5">
      <c r="A125" t="s">
        <v>24</v>
      </c>
      <c r="B125" s="6">
        <v>40</v>
      </c>
      <c r="C125" s="6">
        <v>1820</v>
      </c>
      <c r="D125" s="6" t="s">
        <v>3</v>
      </c>
      <c r="E125" s="6" t="s">
        <v>2</v>
      </c>
    </row>
    <row r="126" spans="1:5">
      <c r="A126" t="s">
        <v>24</v>
      </c>
      <c r="B126" s="6">
        <v>45</v>
      </c>
      <c r="C126" s="6">
        <v>1840</v>
      </c>
      <c r="D126" s="6" t="s">
        <v>1</v>
      </c>
      <c r="E126" s="6" t="s">
        <v>2</v>
      </c>
    </row>
    <row r="127" spans="1:5">
      <c r="A127" t="s">
        <v>24</v>
      </c>
      <c r="B127" s="6">
        <v>45</v>
      </c>
      <c r="C127" s="6">
        <v>1837</v>
      </c>
      <c r="D127" s="6" t="s">
        <v>3</v>
      </c>
      <c r="E127" s="6" t="s">
        <v>2</v>
      </c>
    </row>
    <row r="128" spans="1:5">
      <c r="A128" t="s">
        <v>24</v>
      </c>
      <c r="B128" s="6">
        <v>49</v>
      </c>
      <c r="C128" s="6">
        <v>1842</v>
      </c>
      <c r="D128" s="6" t="s">
        <v>1</v>
      </c>
      <c r="E128" s="6" t="s">
        <v>2</v>
      </c>
    </row>
    <row r="129" spans="1:6">
      <c r="A129" t="s">
        <v>24</v>
      </c>
      <c r="B129" s="6">
        <v>50</v>
      </c>
      <c r="C129" s="6">
        <v>1844</v>
      </c>
      <c r="D129" s="6" t="s">
        <v>1</v>
      </c>
      <c r="E129" s="6" t="s">
        <v>2</v>
      </c>
    </row>
    <row r="130" spans="1:6">
      <c r="A130" t="s">
        <v>24</v>
      </c>
      <c r="B130" s="6">
        <v>50</v>
      </c>
      <c r="C130" s="6">
        <v>1846</v>
      </c>
      <c r="D130" s="6" t="s">
        <v>3</v>
      </c>
      <c r="E130" s="6" t="s">
        <v>2</v>
      </c>
    </row>
    <row r="131" spans="1:6">
      <c r="A131" t="s">
        <v>25</v>
      </c>
      <c r="B131" s="6">
        <v>50</v>
      </c>
      <c r="C131" s="6">
        <v>1815</v>
      </c>
      <c r="D131" s="6" t="s">
        <v>3</v>
      </c>
      <c r="E131" s="6" t="s">
        <v>2</v>
      </c>
    </row>
    <row r="132" spans="1:6">
      <c r="A132" t="s">
        <v>25</v>
      </c>
      <c r="B132" s="6">
        <v>55</v>
      </c>
      <c r="C132" s="6">
        <v>1837</v>
      </c>
      <c r="D132" s="6" t="s">
        <v>1</v>
      </c>
      <c r="E132" s="6" t="s">
        <v>2</v>
      </c>
    </row>
    <row r="133" spans="1:6">
      <c r="A133" t="s">
        <v>26</v>
      </c>
      <c r="B133" s="6">
        <v>64</v>
      </c>
      <c r="C133" s="6">
        <v>1800</v>
      </c>
      <c r="D133" s="6" t="s">
        <v>3</v>
      </c>
      <c r="E133" s="6" t="s">
        <v>2</v>
      </c>
    </row>
    <row r="134" spans="1:6">
      <c r="A134" t="s">
        <v>27</v>
      </c>
      <c r="B134" s="6">
        <v>68</v>
      </c>
      <c r="C134" s="6">
        <v>1833</v>
      </c>
      <c r="D134" s="6" t="s">
        <v>1</v>
      </c>
      <c r="E134" s="6" t="s">
        <v>2</v>
      </c>
    </row>
    <row r="135" spans="1:6">
      <c r="A135" t="s">
        <v>27</v>
      </c>
      <c r="B135" s="6">
        <v>70</v>
      </c>
      <c r="C135" s="6">
        <v>1834</v>
      </c>
      <c r="D135" s="6" t="s">
        <v>1</v>
      </c>
      <c r="E135" s="6" t="s">
        <v>2</v>
      </c>
    </row>
    <row r="136" spans="1:6">
      <c r="A136" t="s">
        <v>27</v>
      </c>
      <c r="B136" s="6">
        <v>70</v>
      </c>
      <c r="C136" s="6">
        <v>1846</v>
      </c>
      <c r="D136" s="6" t="s">
        <v>3</v>
      </c>
      <c r="E136" s="6" t="s">
        <v>9</v>
      </c>
    </row>
    <row r="137" spans="1:6">
      <c r="A137" t="s">
        <v>28</v>
      </c>
      <c r="B137" s="6">
        <v>74</v>
      </c>
      <c r="C137" s="6">
        <v>1820</v>
      </c>
      <c r="D137" s="6" t="s">
        <v>1</v>
      </c>
      <c r="E137" s="6" t="s">
        <v>2</v>
      </c>
    </row>
    <row r="138" spans="1:6">
      <c r="A138" t="s">
        <v>28</v>
      </c>
      <c r="B138" s="6">
        <v>100</v>
      </c>
      <c r="C138" s="6">
        <v>1835</v>
      </c>
      <c r="D138" s="6" t="s">
        <v>3</v>
      </c>
      <c r="E138" s="6" t="s">
        <v>2</v>
      </c>
    </row>
    <row r="139" spans="1:6">
      <c r="A139" t="s">
        <v>28</v>
      </c>
      <c r="B139" s="7">
        <v>43902</v>
      </c>
      <c r="C139" s="6">
        <v>1840</v>
      </c>
      <c r="D139" s="6" t="s">
        <v>3</v>
      </c>
      <c r="E139" s="6" t="s">
        <v>2</v>
      </c>
    </row>
    <row r="140" spans="1:6" ht="9.75" customHeight="1">
      <c r="A140" t="s">
        <v>28</v>
      </c>
      <c r="B140" s="7">
        <v>43902</v>
      </c>
      <c r="C140" s="6">
        <v>1847</v>
      </c>
      <c r="D140" s="6" t="s">
        <v>3</v>
      </c>
      <c r="E140" s="6" t="s">
        <v>2</v>
      </c>
    </row>
    <row r="141" spans="1:6" hidden="1">
      <c r="A141" t="s">
        <v>29</v>
      </c>
      <c r="B141" s="15">
        <v>43994</v>
      </c>
      <c r="C141" s="6">
        <v>1750</v>
      </c>
      <c r="D141" s="6" t="s">
        <v>1</v>
      </c>
      <c r="E141" s="6" t="s">
        <v>2</v>
      </c>
    </row>
    <row r="142" spans="1:6" hidden="1"/>
    <row r="143" spans="1:6" ht="50.25" customHeight="1">
      <c r="D143" t="s">
        <v>31</v>
      </c>
      <c r="E143">
        <f>COUNTIF(E2:E141,"Black")</f>
        <v>130</v>
      </c>
      <c r="F143" t="s">
        <v>75</v>
      </c>
    </row>
    <row r="144" spans="1:6">
      <c r="D144" t="s">
        <v>32</v>
      </c>
      <c r="E144">
        <f>COUNTIF(D3:D139,"Female")</f>
        <v>74</v>
      </c>
    </row>
    <row r="145" spans="3:5">
      <c r="D145" t="s">
        <v>30</v>
      </c>
      <c r="E145">
        <f>COUNTIF(D3:D142,"Male")</f>
        <v>64</v>
      </c>
    </row>
    <row r="147" spans="3:5">
      <c r="C147" t="s">
        <v>33</v>
      </c>
      <c r="D147" t="s">
        <v>34</v>
      </c>
      <c r="E147">
        <v>3</v>
      </c>
    </row>
    <row r="148" spans="3:5">
      <c r="D148" t="s">
        <v>35</v>
      </c>
      <c r="E148">
        <v>2</v>
      </c>
    </row>
    <row r="149" spans="3:5">
      <c r="D149" t="s">
        <v>36</v>
      </c>
      <c r="E149">
        <v>6</v>
      </c>
    </row>
    <row r="150" spans="3:5">
      <c r="D150" t="s">
        <v>37</v>
      </c>
      <c r="E150">
        <v>5</v>
      </c>
    </row>
    <row r="151" spans="3:5">
      <c r="D151" t="s">
        <v>38</v>
      </c>
      <c r="E151">
        <v>6</v>
      </c>
    </row>
    <row r="152" spans="3:5">
      <c r="D152" t="s">
        <v>39</v>
      </c>
      <c r="E152">
        <v>3</v>
      </c>
    </row>
    <row r="153" spans="3:5">
      <c r="D153" t="s">
        <v>40</v>
      </c>
      <c r="E153">
        <v>7</v>
      </c>
    </row>
    <row r="154" spans="3:5">
      <c r="D154" t="s">
        <v>41</v>
      </c>
      <c r="E154">
        <v>7</v>
      </c>
    </row>
    <row r="155" spans="3:5">
      <c r="D155" t="s">
        <v>42</v>
      </c>
      <c r="E155">
        <v>1</v>
      </c>
    </row>
    <row r="156" spans="3:5">
      <c r="D156" t="s">
        <v>43</v>
      </c>
      <c r="E156">
        <v>11</v>
      </c>
    </row>
    <row r="157" spans="3:5">
      <c r="D157" t="s">
        <v>44</v>
      </c>
      <c r="E157">
        <v>2</v>
      </c>
    </row>
    <row r="158" spans="3:5">
      <c r="D158" t="s">
        <v>45</v>
      </c>
      <c r="E158">
        <v>7</v>
      </c>
    </row>
    <row r="159" spans="3:5">
      <c r="D159" t="s">
        <v>46</v>
      </c>
      <c r="E159">
        <v>5</v>
      </c>
    </row>
    <row r="160" spans="3:5">
      <c r="D160" t="s">
        <v>47</v>
      </c>
      <c r="E160">
        <v>3</v>
      </c>
    </row>
    <row r="161" spans="4:5">
      <c r="D161" t="s">
        <v>48</v>
      </c>
      <c r="E161">
        <v>3</v>
      </c>
    </row>
    <row r="162" spans="4:5">
      <c r="D162" t="s">
        <v>49</v>
      </c>
      <c r="E162">
        <v>4</v>
      </c>
    </row>
    <row r="163" spans="4:5">
      <c r="D163" t="s">
        <v>50</v>
      </c>
      <c r="E163">
        <v>2</v>
      </c>
    </row>
    <row r="164" spans="4:5">
      <c r="D164" t="s">
        <v>51</v>
      </c>
      <c r="E164">
        <v>4</v>
      </c>
    </row>
    <row r="165" spans="4:5">
      <c r="D165" t="s">
        <v>52</v>
      </c>
      <c r="E165">
        <v>2</v>
      </c>
    </row>
    <row r="166" spans="4:5">
      <c r="D166" t="s">
        <v>53</v>
      </c>
      <c r="E166">
        <v>2</v>
      </c>
    </row>
    <row r="167" spans="4:5">
      <c r="D167" t="s">
        <v>54</v>
      </c>
      <c r="E167">
        <v>3</v>
      </c>
    </row>
    <row r="168" spans="4:5">
      <c r="D168" t="s">
        <v>55</v>
      </c>
      <c r="E168">
        <v>2</v>
      </c>
    </row>
    <row r="169" spans="4:5">
      <c r="D169" t="s">
        <v>56</v>
      </c>
      <c r="E169">
        <v>4</v>
      </c>
    </row>
    <row r="170" spans="4:5">
      <c r="D170" t="s">
        <v>57</v>
      </c>
      <c r="E170">
        <v>2</v>
      </c>
    </row>
    <row r="171" spans="4:5">
      <c r="D171" t="s">
        <v>58</v>
      </c>
      <c r="E171">
        <v>1</v>
      </c>
    </row>
    <row r="172" spans="4:5">
      <c r="D172" t="s">
        <v>59</v>
      </c>
      <c r="E172">
        <v>2</v>
      </c>
    </row>
    <row r="173" spans="4:5">
      <c r="D173" t="s">
        <v>60</v>
      </c>
      <c r="E173">
        <v>8</v>
      </c>
    </row>
    <row r="174" spans="4:5">
      <c r="D174" t="s">
        <v>61</v>
      </c>
      <c r="E174">
        <v>2</v>
      </c>
    </row>
    <row r="175" spans="4:5">
      <c r="D175" t="s">
        <v>62</v>
      </c>
      <c r="E175">
        <v>3</v>
      </c>
    </row>
    <row r="176" spans="4:5">
      <c r="D176" t="s">
        <v>63</v>
      </c>
      <c r="E176">
        <v>1</v>
      </c>
    </row>
    <row r="177" spans="4:5">
      <c r="D177" t="s">
        <v>64</v>
      </c>
      <c r="E177">
        <v>2</v>
      </c>
    </row>
    <row r="178" spans="4:5">
      <c r="D178" t="s">
        <v>65</v>
      </c>
      <c r="E178">
        <v>7</v>
      </c>
    </row>
    <row r="179" spans="4:5">
      <c r="D179" t="s">
        <v>66</v>
      </c>
      <c r="E179">
        <v>2</v>
      </c>
    </row>
    <row r="180" spans="4:5">
      <c r="D180" t="s">
        <v>67</v>
      </c>
      <c r="E180">
        <v>1</v>
      </c>
    </row>
    <row r="181" spans="4:5">
      <c r="D181" t="s">
        <v>68</v>
      </c>
      <c r="E181">
        <v>2</v>
      </c>
    </row>
    <row r="182" spans="4:5">
      <c r="D182" t="s">
        <v>69</v>
      </c>
      <c r="E182">
        <v>1</v>
      </c>
    </row>
    <row r="183" spans="4:5">
      <c r="D183" t="s">
        <v>70</v>
      </c>
      <c r="E183">
        <v>1</v>
      </c>
    </row>
    <row r="184" spans="4:5">
      <c r="D184" t="s">
        <v>71</v>
      </c>
      <c r="E184">
        <v>1</v>
      </c>
    </row>
    <row r="185" spans="4:5">
      <c r="D185" t="s">
        <v>72</v>
      </c>
      <c r="E185">
        <v>2</v>
      </c>
    </row>
    <row r="186" spans="4:5">
      <c r="D186" t="s">
        <v>73</v>
      </c>
      <c r="E186">
        <v>1</v>
      </c>
    </row>
    <row r="187" spans="4:5">
      <c r="D187" t="s">
        <v>74</v>
      </c>
      <c r="E187">
        <v>1</v>
      </c>
    </row>
  </sheetData>
  <autoFilter ref="D143:E145">
    <sortState ref="D143:E144">
      <sortCondition ref="D145"/>
    </sortState>
  </autoFilter>
  <sortState ref="B1:B144">
    <sortCondition ref="B1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2020-05-24T21:59:52Z</dcterms:created>
  <dcterms:modified xsi:type="dcterms:W3CDTF">2021-01-09T20:34:22Z</dcterms:modified>
</cp:coreProperties>
</file>